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nori_\Desktop\SSTA\2026\2026_春季団体戦\告知資料\"/>
    </mc:Choice>
  </mc:AlternateContent>
  <xr:revisionPtr revIDLastSave="0" documentId="13_ncr:1_{9DC5D303-4B49-46A0-8990-3D660CDDFFD1}" xr6:coauthVersionLast="47" xr6:coauthVersionMax="47" xr10:uidLastSave="{00000000-0000-0000-0000-000000000000}"/>
  <bookViews>
    <workbookView xWindow="-110" yWindow="-110" windowWidth="22780" windowHeight="14540" tabRatio="500" xr2:uid="{00000000-000D-0000-FFFF-FFFF00000000}"/>
  </bookViews>
  <sheets>
    <sheet name="団体戦申込書" sheetId="1" r:id="rId1"/>
    <sheet name="団体戦申込書②" sheetId="6" r:id="rId2"/>
    <sheet name="団体戦申込書③" sheetId="7" r:id="rId3"/>
  </sheets>
  <definedNames>
    <definedName name="_xlnm.Print_Area" localSheetId="0">団体戦申込書!$A$1:$H$31</definedName>
    <definedName name="_xlnm.Print_Area" localSheetId="1">団体戦申込書②!$A$1:$H$31</definedName>
    <definedName name="_xlnm.Print_Area" localSheetId="2">団体戦申込書③!$A$1:$H$31</definedName>
    <definedName name="レベル">#REF!</definedName>
    <definedName name="申込種別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1" i="7" l="1"/>
  <c r="F22" i="7"/>
  <c r="F21" i="7"/>
  <c r="C19" i="7"/>
  <c r="F19" i="7" s="1"/>
  <c r="F18" i="7"/>
  <c r="F17" i="7"/>
  <c r="F16" i="7"/>
  <c r="F15" i="7"/>
  <c r="F14" i="7"/>
  <c r="F13" i="7"/>
  <c r="A31" i="6"/>
  <c r="F22" i="6"/>
  <c r="F21" i="6"/>
  <c r="C19" i="6"/>
  <c r="F19" i="6" s="1"/>
  <c r="F18" i="6"/>
  <c r="F17" i="6"/>
  <c r="F16" i="6"/>
  <c r="F15" i="6"/>
  <c r="F14" i="6"/>
  <c r="F13" i="6"/>
  <c r="F22" i="1"/>
  <c r="F21" i="1"/>
  <c r="F13" i="1"/>
  <c r="C19" i="1" s="1"/>
  <c r="F19" i="1" s="1"/>
  <c r="F18" i="1"/>
  <c r="F17" i="1"/>
  <c r="F16" i="1"/>
  <c r="F15" i="1"/>
  <c r="F14" i="1"/>
  <c r="A31" i="1" l="1"/>
</calcChain>
</file>

<file path=xl/sharedStrings.xml><?xml version="1.0" encoding="utf-8"?>
<sst xmlns="http://schemas.openxmlformats.org/spreadsheetml/2006/main" count="108" uniqueCount="36">
  <si>
    <t>連絡者名</t>
    <rPh sb="0" eb="4">
      <t>レンラk</t>
    </rPh>
    <phoneticPr fontId="1"/>
  </si>
  <si>
    <t>電話番号</t>
    <rPh sb="0" eb="4">
      <t>デンw</t>
    </rPh>
    <phoneticPr fontId="1"/>
  </si>
  <si>
    <t>渋谷区ソフトテニス連盟</t>
    <rPh sb="0" eb="11">
      <t>シブy</t>
    </rPh>
    <phoneticPr fontId="1"/>
  </si>
  <si>
    <t>E-mail</t>
    <phoneticPr fontId="1"/>
  </si>
  <si>
    <t>申込種別：</t>
    <rPh sb="0" eb="2">
      <t>モウシコミ</t>
    </rPh>
    <rPh sb="2" eb="4">
      <t>シュベツ</t>
    </rPh>
    <phoneticPr fontId="1"/>
  </si>
  <si>
    <t>※ 「申込種別」と「最近２年の技能レベル」の欄は、以下から選択して入力または記入してください。</t>
    <rPh sb="3" eb="7">
      <t>モウシコミシュベツ</t>
    </rPh>
    <rPh sb="10" eb="15">
      <t>サイキン</t>
    </rPh>
    <rPh sb="15" eb="20">
      <t>ギン</t>
    </rPh>
    <rPh sb="22" eb="23">
      <t>ラン</t>
    </rPh>
    <rPh sb="25" eb="27">
      <t>イカ</t>
    </rPh>
    <rPh sb="29" eb="31">
      <t>センタク</t>
    </rPh>
    <rPh sb="33" eb="35">
      <t>ニュウリョク</t>
    </rPh>
    <rPh sb="38" eb="40">
      <t>キニュウ</t>
    </rPh>
    <phoneticPr fontId="1"/>
  </si>
  <si>
    <t>申込種別</t>
    <rPh sb="0" eb="4">
      <t>モウsh</t>
    </rPh>
    <phoneticPr fontId="1"/>
  </si>
  <si>
    <t>登録団体名</t>
    <rPh sb="0" eb="2">
      <t>トウロk</t>
    </rPh>
    <rPh sb="2" eb="4">
      <t>ダンタ</t>
    </rPh>
    <rPh sb="4" eb="5">
      <t>レンラk</t>
    </rPh>
    <phoneticPr fontId="1"/>
  </si>
  <si>
    <t>No.</t>
    <phoneticPr fontId="1"/>
  </si>
  <si>
    <r>
      <rPr>
        <b/>
        <sz val="12"/>
        <color theme="1"/>
        <rFont val="ＭＳ Ｐゴシック"/>
        <family val="3"/>
        <charset val="128"/>
        <scheme val="major"/>
      </rPr>
      <t>男子 Ａ</t>
    </r>
    <r>
      <rPr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明朝"/>
        <family val="1"/>
        <charset val="128"/>
      </rPr>
      <t>(男子Ｂ以外）</t>
    </r>
    <rPh sb="0" eb="2">
      <t>イッパンダンシ</t>
    </rPh>
    <rPh sb="6" eb="8">
      <t>ダンsh</t>
    </rPh>
    <rPh sb="9" eb="11">
      <t>イガ</t>
    </rPh>
    <phoneticPr fontId="1"/>
  </si>
  <si>
    <r>
      <rPr>
        <b/>
        <sz val="12"/>
        <color theme="1"/>
        <rFont val="ＭＳ Ｐゴシック"/>
        <family val="3"/>
        <charset val="128"/>
        <scheme val="major"/>
      </rPr>
      <t>男子 Ｂ</t>
    </r>
    <r>
      <rPr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明朝"/>
        <family val="1"/>
        <charset val="128"/>
      </rPr>
      <t>（平均年齢50歳以上）</t>
    </r>
    <rPh sb="0" eb="2">
      <t>イッパンダンシ</t>
    </rPh>
    <rPh sb="6" eb="13">
      <t>ヘイキン</t>
    </rPh>
    <rPh sb="13" eb="14">
      <t>イジョ</t>
    </rPh>
    <rPh sb="14" eb="15">
      <t>ウ</t>
    </rPh>
    <phoneticPr fontId="1"/>
  </si>
  <si>
    <r>
      <rPr>
        <b/>
        <sz val="12"/>
        <color theme="1"/>
        <rFont val="ＭＳ Ｐゴシック"/>
        <family val="3"/>
        <charset val="128"/>
        <scheme val="major"/>
      </rPr>
      <t>女子 Ａ</t>
    </r>
    <r>
      <rPr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明朝"/>
        <family val="1"/>
        <charset val="128"/>
      </rPr>
      <t>（女子Ｂ以外）</t>
    </r>
    <rPh sb="6" eb="8">
      <t>ジョsh</t>
    </rPh>
    <rPh sb="9" eb="11">
      <t>イガ</t>
    </rPh>
    <phoneticPr fontId="1"/>
  </si>
  <si>
    <r>
      <rPr>
        <b/>
        <sz val="12"/>
        <color theme="1"/>
        <rFont val="ＭＳ Ｐゴシック"/>
        <family val="3"/>
        <charset val="128"/>
        <scheme val="major"/>
      </rPr>
      <t>女子 Ｂ</t>
    </r>
    <r>
      <rPr>
        <sz val="12"/>
        <color theme="1"/>
        <rFont val="ＭＳ Ｐゴシック"/>
        <family val="3"/>
        <charset val="128"/>
        <scheme val="major"/>
      </rPr>
      <t xml:space="preserve">
</t>
    </r>
    <r>
      <rPr>
        <sz val="12"/>
        <color theme="1"/>
        <rFont val="ＭＳ Ｐ明朝"/>
        <family val="1"/>
        <charset val="128"/>
      </rPr>
      <t>（平均年齢60歳以上）</t>
    </r>
    <rPh sb="6" eb="10">
      <t>ヘイキン</t>
    </rPh>
    <rPh sb="12" eb="15">
      <t>サイイj</t>
    </rPh>
    <phoneticPr fontId="1"/>
  </si>
  <si>
    <r>
      <rPr>
        <b/>
        <sz val="12"/>
        <color theme="1"/>
        <rFont val="ＭＳ Ｐゴシック"/>
        <family val="2"/>
        <charset val="128"/>
        <scheme val="minor"/>
      </rPr>
      <t>レベル　Ａ　</t>
    </r>
    <r>
      <rPr>
        <sz val="12"/>
        <color theme="1"/>
        <rFont val="ＭＳ Ｐゴシック"/>
        <family val="2"/>
        <charset val="128"/>
        <scheme val="minor"/>
      </rPr>
      <t xml:space="preserve">
</t>
    </r>
    <r>
      <rPr>
        <sz val="12"/>
        <color theme="1"/>
        <rFont val="ＭＳ Ｐ明朝"/>
        <family val="1"/>
        <charset val="128"/>
      </rPr>
      <t>(インターハイ・全日本選手権出場)</t>
    </r>
    <rPh sb="15" eb="18">
      <t>ゼンニホン</t>
    </rPh>
    <rPh sb="18" eb="21">
      <t>センシュケン</t>
    </rPh>
    <rPh sb="21" eb="23">
      <t>シュツジョウ</t>
    </rPh>
    <phoneticPr fontId="1"/>
  </si>
  <si>
    <r>
      <rPr>
        <b/>
        <sz val="12"/>
        <color theme="1"/>
        <rFont val="ＭＳ Ｐゴシック"/>
        <family val="2"/>
        <charset val="128"/>
        <scheme val="minor"/>
      </rPr>
      <t>レベル　Ｂ　</t>
    </r>
    <r>
      <rPr>
        <sz val="12"/>
        <color theme="1"/>
        <rFont val="ＭＳ Ｐゴシック"/>
        <family val="2"/>
        <charset val="128"/>
        <scheme val="minor"/>
      </rPr>
      <t xml:space="preserve">
</t>
    </r>
    <r>
      <rPr>
        <sz val="12"/>
        <color theme="1"/>
        <rFont val="ＭＳ Ｐ明朝"/>
        <family val="1"/>
        <charset val="128"/>
      </rPr>
      <t>(関東大会等出場)</t>
    </r>
    <rPh sb="8" eb="12">
      <t>カントウタイカイ</t>
    </rPh>
    <rPh sb="12" eb="13">
      <t>トウ</t>
    </rPh>
    <rPh sb="13" eb="15">
      <t>シュツジョウ</t>
    </rPh>
    <phoneticPr fontId="1"/>
  </si>
  <si>
    <r>
      <rPr>
        <b/>
        <sz val="12"/>
        <color theme="1"/>
        <rFont val="ＭＳ Ｐゴシック"/>
        <family val="2"/>
        <charset val="128"/>
        <scheme val="minor"/>
      </rPr>
      <t>レベル　Ｃ　</t>
    </r>
    <r>
      <rPr>
        <sz val="12"/>
        <color theme="1"/>
        <rFont val="ＭＳ Ｐゴシック"/>
        <family val="2"/>
        <charset val="128"/>
        <scheme val="minor"/>
      </rPr>
      <t xml:space="preserve">
</t>
    </r>
    <r>
      <rPr>
        <sz val="12"/>
        <color theme="1"/>
        <rFont val="ＭＳ Ｐ明朝"/>
        <family val="1"/>
        <charset val="128"/>
      </rPr>
      <t>(区市町村大会優勝等経験あり)</t>
    </r>
    <rPh sb="8" eb="9">
      <t>ク</t>
    </rPh>
    <rPh sb="9" eb="10">
      <t>シ</t>
    </rPh>
    <rPh sb="10" eb="12">
      <t>チョウソン</t>
    </rPh>
    <rPh sb="12" eb="14">
      <t>タイカイ</t>
    </rPh>
    <rPh sb="14" eb="16">
      <t>ユウショウ</t>
    </rPh>
    <rPh sb="16" eb="17">
      <t>トウ</t>
    </rPh>
    <rPh sb="17" eb="19">
      <t>ケイケン</t>
    </rPh>
    <phoneticPr fontId="1"/>
  </si>
  <si>
    <r>
      <rPr>
        <b/>
        <sz val="12"/>
        <color theme="1"/>
        <rFont val="ＭＳ Ｐゴシック"/>
        <family val="2"/>
        <charset val="128"/>
        <scheme val="minor"/>
      </rPr>
      <t>レベル　Ｄ　</t>
    </r>
    <r>
      <rPr>
        <sz val="12"/>
        <color theme="1"/>
        <rFont val="ＭＳ Ｐゴシック"/>
        <family val="2"/>
        <charset val="128"/>
        <scheme val="minor"/>
      </rPr>
      <t xml:space="preserve">
</t>
    </r>
    <r>
      <rPr>
        <sz val="12"/>
        <color theme="1"/>
        <rFont val="ＭＳ Ｐ明朝"/>
        <family val="1"/>
        <charset val="128"/>
      </rPr>
      <t>(その他)</t>
    </r>
    <rPh sb="10" eb="11">
      <t>タ</t>
    </rPh>
    <phoneticPr fontId="1"/>
  </si>
  <si>
    <t>　</t>
  </si>
  <si>
    <t>名</t>
    <rPh sb="0" eb="1">
      <t>メイ</t>
    </rPh>
    <phoneticPr fontId="1"/>
  </si>
  <si>
    <t>氏</t>
    <phoneticPr fontId="1"/>
  </si>
  <si>
    <t>フリガナ</t>
    <phoneticPr fontId="1"/>
  </si>
  <si>
    <t>FAX</t>
    <phoneticPr fontId="1"/>
  </si>
  <si>
    <t>ssta.entry@gmail.com</t>
    <phoneticPr fontId="1"/>
  </si>
  <si>
    <t>03-3375-8350</t>
    <phoneticPr fontId="1"/>
  </si>
  <si>
    <t>送付先：メール</t>
    <rPh sb="0" eb="3">
      <t>ソウフサキ</t>
    </rPh>
    <phoneticPr fontId="1"/>
  </si>
  <si>
    <t xml:space="preserve"> ←左の項目を入力する場合は、
　　「▼ボタン」をクリックして
　　選択してください。</t>
    <rPh sb="2" eb="3">
      <t>ヒダr</t>
    </rPh>
    <rPh sb="4" eb="6">
      <t>コウモク</t>
    </rPh>
    <rPh sb="7" eb="9">
      <t>ニュウリョク</t>
    </rPh>
    <rPh sb="11" eb="13">
      <t>バアイ</t>
    </rPh>
    <rPh sb="34" eb="36">
      <t>センタク</t>
    </rPh>
    <phoneticPr fontId="1"/>
  </si>
  <si>
    <t>年齢</t>
    <rPh sb="0" eb="2">
      <t>ネンレイ</t>
    </rPh>
    <phoneticPr fontId="1"/>
  </si>
  <si>
    <t>合計年齢</t>
    <rPh sb="0" eb="2">
      <t>ゴウケイ</t>
    </rPh>
    <rPh sb="2" eb="4">
      <t>ネンレイ</t>
    </rPh>
    <phoneticPr fontId="1"/>
  </si>
  <si>
    <t>平均年齢</t>
    <rPh sb="0" eb="4">
      <t>ヘイキンネンレイ</t>
    </rPh>
    <phoneticPr fontId="1"/>
  </si>
  <si>
    <t>《ダウンロードしたうえで、色のついた項目を入力または記載してください。》</t>
    <rPh sb="13" eb="18">
      <t>イロノt</t>
    </rPh>
    <rPh sb="18" eb="21">
      <t>コウモk</t>
    </rPh>
    <rPh sb="21" eb="23">
      <t>ニュウリョk</t>
    </rPh>
    <rPh sb="26" eb="28">
      <t>キサ</t>
    </rPh>
    <rPh sb="28" eb="35">
      <t>ニュウリョk</t>
    </rPh>
    <phoneticPr fontId="1"/>
  </si>
  <si>
    <r>
      <t xml:space="preserve">所属クラブ名
</t>
    </r>
    <r>
      <rPr>
        <sz val="10"/>
        <color theme="1"/>
        <rFont val="ＭＳ Ｐゴシック"/>
        <family val="3"/>
        <charset val="128"/>
        <scheme val="major"/>
      </rPr>
      <t>チーム名と同じ場合は、
入力不要です</t>
    </r>
    <rPh sb="0" eb="2">
      <t>ショゾク</t>
    </rPh>
    <rPh sb="5" eb="6">
      <t>メイ</t>
    </rPh>
    <rPh sb="10" eb="11">
      <t>メイ</t>
    </rPh>
    <rPh sb="12" eb="13">
      <t>オナ</t>
    </rPh>
    <rPh sb="14" eb="16">
      <t>バアイ</t>
    </rPh>
    <rPh sb="19" eb="23">
      <t>ニュウリョクフヨウ</t>
    </rPh>
    <phoneticPr fontId="1"/>
  </si>
  <si>
    <r>
      <rPr>
        <sz val="14"/>
        <color theme="1"/>
        <rFont val="ＭＳ Ｐゴシック"/>
        <family val="3"/>
        <charset val="128"/>
        <scheme val="major"/>
      </rPr>
      <t>生年月日</t>
    </r>
    <r>
      <rPr>
        <sz val="10"/>
        <color theme="1"/>
        <rFont val="ＭＳ Ｐゴシック"/>
        <family val="3"/>
        <charset val="128"/>
        <scheme val="major"/>
      </rPr>
      <t xml:space="preserve">
入力例：1999/1/1
登録済の方は入力不要</t>
    </r>
    <rPh sb="0" eb="4">
      <t>セイネンガッピ</t>
    </rPh>
    <rPh sb="5" eb="8">
      <t>ニュウリョクレイ</t>
    </rPh>
    <phoneticPr fontId="1"/>
  </si>
  <si>
    <r>
      <t xml:space="preserve">最近１年の技能レベル
 </t>
    </r>
    <r>
      <rPr>
        <sz val="10"/>
        <color theme="1"/>
        <rFont val="ＭＳ Ｐゴシック"/>
        <family val="3"/>
        <charset val="128"/>
        <scheme val="major"/>
      </rPr>
      <t>下の項目を入力する場合は、
「▼ボタン」をクリックして
選択してください</t>
    </r>
    <rPh sb="0" eb="2">
      <t>サイキン</t>
    </rPh>
    <rPh sb="3" eb="5">
      <t>ネン</t>
    </rPh>
    <rPh sb="5" eb="10">
      <t>ギノ</t>
    </rPh>
    <phoneticPr fontId="1"/>
  </si>
  <si>
    <t>最近１年の技能レベル：</t>
    <rPh sb="0" eb="2">
      <t>サイキン</t>
    </rPh>
    <rPh sb="3" eb="4">
      <t>ネン</t>
    </rPh>
    <rPh sb="5" eb="10">
      <t>ギノ</t>
    </rPh>
    <phoneticPr fontId="1"/>
  </si>
  <si>
    <t>PAGE               1/</t>
    <phoneticPr fontId="1"/>
  </si>
  <si>
    <t>　渋谷区民春季ソフトテニス大会団体戦　申込書</t>
    <rPh sb="1" eb="5">
      <t>シブヤクミン</t>
    </rPh>
    <rPh sb="5" eb="7">
      <t>シュンキ</t>
    </rPh>
    <rPh sb="13" eb="15">
      <t>タイカイ</t>
    </rPh>
    <rPh sb="15" eb="17">
      <t>ダンタ</t>
    </rPh>
    <rPh sb="17" eb="18">
      <t>コジンセン</t>
    </rPh>
    <rPh sb="19" eb="22">
      <t>モウシコm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</si>
</sst>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#"/>
    <numFmt numFmtId="177" formatCode=";;;"/>
    <numFmt numFmtId="178" formatCode="yyyy&quot;年&quot;m&quot;月&quot;d&quot;日&quot;;@"/>
    <numFmt numFmtId="179" formatCode="0_);[Red]\(0\)"/>
  </numFmts>
  <fonts count="25" x14ac:knownFonts="1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2"/>
      <color theme="10"/>
      <name val="ＭＳ Ｐゴシック"/>
      <family val="2"/>
      <charset val="128"/>
      <scheme val="minor"/>
    </font>
    <font>
      <u/>
      <sz val="12"/>
      <color theme="1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ajor"/>
    </font>
    <font>
      <sz val="20"/>
      <color theme="1"/>
      <name val="ＭＳ Ｐゴシック"/>
      <family val="3"/>
      <charset val="128"/>
      <scheme val="major"/>
    </font>
    <font>
      <sz val="14"/>
      <color theme="1"/>
      <name val="HG丸ｺﾞｼｯｸM-PRO"/>
      <family val="3"/>
      <charset val="128"/>
    </font>
    <font>
      <sz val="16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sz val="16"/>
      <color theme="1"/>
      <name val="ＭＳ Ｐ明朝"/>
      <family val="1"/>
      <charset val="128"/>
    </font>
    <font>
      <sz val="18"/>
      <color theme="1"/>
      <name val="ＭＳ Ｐゴシック"/>
      <family val="3"/>
      <charset val="128"/>
      <scheme val="major"/>
    </font>
    <font>
      <sz val="12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b/>
      <sz val="11"/>
      <color theme="1"/>
      <name val="ＭＳ Ｐゴシック"/>
      <family val="3"/>
      <charset val="128"/>
      <scheme val="major"/>
    </font>
    <font>
      <b/>
      <sz val="12"/>
      <color theme="1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ajor"/>
    </font>
    <font>
      <b/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6"/>
      <color theme="1"/>
      <name val="ＭＳ 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b/>
      <sz val="28"/>
      <color theme="1"/>
      <name val="HG丸ｺﾞｼｯｸM-PRO"/>
      <family val="3"/>
      <charset val="128"/>
    </font>
    <font>
      <sz val="10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3">
    <xf numFmtId="0" fontId="0" fillId="0" borderId="0" xfId="0"/>
    <xf numFmtId="0" fontId="4" fillId="0" borderId="0" xfId="0" applyFont="1"/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3" fillId="0" borderId="0" xfId="0" applyNumberFormat="1" applyFont="1" applyAlignment="1">
      <alignment horizontal="center" vertical="center"/>
    </xf>
    <xf numFmtId="0" fontId="14" fillId="0" borderId="0" xfId="0" applyFont="1" applyAlignment="1" applyProtection="1">
      <alignment horizontal="left" vertical="center" wrapText="1"/>
      <protection locked="0" hidden="1"/>
    </xf>
    <xf numFmtId="0" fontId="13" fillId="0" borderId="0" xfId="0" applyFont="1" applyAlignment="1" applyProtection="1">
      <alignment horizontal="center" vertical="center" wrapText="1"/>
      <protection locked="0" hidden="1"/>
    </xf>
    <xf numFmtId="0" fontId="13" fillId="0" borderId="0" xfId="0" applyFont="1" applyAlignment="1" applyProtection="1">
      <alignment horizontal="left" vertical="center" wrapText="1"/>
      <protection locked="0" hidden="1"/>
    </xf>
    <xf numFmtId="0" fontId="0" fillId="0" borderId="0" xfId="0" applyAlignment="1">
      <alignment horizontal="left" vertical="center" wrapText="1"/>
    </xf>
    <xf numFmtId="0" fontId="10" fillId="0" borderId="6" xfId="0" applyFont="1" applyBorder="1" applyAlignment="1" applyProtection="1">
      <alignment horizontal="left" vertical="center" indent="1" justifyLastLine="1"/>
      <protection locked="0"/>
    </xf>
    <xf numFmtId="0" fontId="8" fillId="0" borderId="0" xfId="0" applyFont="1" applyAlignment="1" applyProtection="1">
      <alignment horizontal="center" vertical="top" wrapText="1"/>
      <protection locked="0" hidden="1"/>
    </xf>
    <xf numFmtId="0" fontId="8" fillId="0" borderId="0" xfId="0" applyFont="1" applyAlignment="1" applyProtection="1">
      <alignment horizontal="left" vertical="center" wrapText="1"/>
      <protection locked="0" hidden="1"/>
    </xf>
    <xf numFmtId="0" fontId="0" fillId="0" borderId="0" xfId="0" applyAlignment="1">
      <alignment horizontal="right" vertical="top"/>
    </xf>
    <xf numFmtId="0" fontId="8" fillId="0" borderId="0" xfId="0" applyFont="1" applyAlignment="1" applyProtection="1">
      <alignment horizontal="center" vertical="center" wrapText="1"/>
      <protection locked="0" hidden="1"/>
    </xf>
    <xf numFmtId="0" fontId="8" fillId="2" borderId="0" xfId="0" applyFont="1" applyFill="1" applyAlignment="1" applyProtection="1">
      <alignment horizontal="center" vertical="center"/>
      <protection locked="0" hidden="1"/>
    </xf>
    <xf numFmtId="0" fontId="19" fillId="0" borderId="0" xfId="0" applyFont="1" applyAlignment="1">
      <alignment horizontal="right" vertical="center"/>
    </xf>
    <xf numFmtId="177" fontId="0" fillId="0" borderId="0" xfId="0" applyNumberFormat="1"/>
    <xf numFmtId="0" fontId="20" fillId="0" borderId="2" xfId="0" applyFont="1" applyBorder="1" applyAlignment="1">
      <alignment vertical="center" textRotation="255"/>
    </xf>
    <xf numFmtId="0" fontId="21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left" vertical="center" wrapText="1"/>
      <protection locked="0" hidden="1"/>
    </xf>
    <xf numFmtId="0" fontId="17" fillId="0" borderId="0" xfId="0" applyFont="1" applyAlignment="1" applyProtection="1">
      <alignment horizontal="left" vertical="center"/>
      <protection locked="0" hidden="1"/>
    </xf>
    <xf numFmtId="0" fontId="5" fillId="0" borderId="0" xfId="0" applyFont="1" applyAlignment="1">
      <alignment horizontal="distributed" vertical="center" indent="1" justifyLastLine="1"/>
    </xf>
    <xf numFmtId="0" fontId="18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justifyLastLine="1"/>
    </xf>
    <xf numFmtId="0" fontId="7" fillId="0" borderId="4" xfId="0" applyFont="1" applyBorder="1" applyAlignment="1">
      <alignment horizontal="center" vertical="center" justifyLastLine="1"/>
    </xf>
    <xf numFmtId="0" fontId="23" fillId="0" borderId="2" xfId="0" applyFont="1" applyBorder="1" applyAlignment="1">
      <alignment horizontal="left" vertical="center" wrapText="1"/>
    </xf>
    <xf numFmtId="0" fontId="24" fillId="0" borderId="0" xfId="0" applyFont="1" applyAlignment="1">
      <alignment horizontal="right" vertical="center"/>
    </xf>
    <xf numFmtId="0" fontId="24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justifyLastLine="1"/>
    </xf>
    <xf numFmtId="0" fontId="8" fillId="0" borderId="2" xfId="0" applyFont="1" applyBorder="1" applyAlignment="1">
      <alignment horizontal="center" vertical="center"/>
    </xf>
    <xf numFmtId="0" fontId="17" fillId="2" borderId="7" xfId="0" applyFont="1" applyFill="1" applyBorder="1" applyAlignment="1" applyProtection="1">
      <alignment horizontal="left" vertical="center" wrapText="1"/>
      <protection locked="0" hidden="1"/>
    </xf>
    <xf numFmtId="179" fontId="18" fillId="0" borderId="2" xfId="0" applyNumberFormat="1" applyFont="1" applyBorder="1" applyAlignment="1" applyProtection="1">
      <alignment horizontal="center" vertical="center" wrapText="1"/>
      <protection hidden="1"/>
    </xf>
    <xf numFmtId="0" fontId="12" fillId="0" borderId="0" xfId="0" applyFont="1" applyAlignment="1">
      <alignment horizontal="center" vertical="center"/>
    </xf>
    <xf numFmtId="0" fontId="18" fillId="0" borderId="5" xfId="0" applyFont="1" applyBorder="1" applyAlignment="1" applyProtection="1">
      <alignment horizontal="center" vertical="center" wrapText="1"/>
      <protection hidden="1"/>
    </xf>
    <xf numFmtId="0" fontId="8" fillId="0" borderId="0" xfId="0" applyFont="1" applyAlignment="1">
      <alignment horizontal="center" vertical="center"/>
    </xf>
    <xf numFmtId="0" fontId="18" fillId="0" borderId="0" xfId="0" applyFont="1" applyAlignment="1" applyProtection="1">
      <alignment horizontal="center" vertical="center" wrapText="1"/>
      <protection locked="0" hidden="1"/>
    </xf>
    <xf numFmtId="179" fontId="18" fillId="0" borderId="0" xfId="0" applyNumberFormat="1" applyFont="1" applyAlignment="1" applyProtection="1">
      <alignment horizontal="center" vertical="center" wrapText="1"/>
      <protection hidden="1"/>
    </xf>
    <xf numFmtId="0" fontId="17" fillId="0" borderId="0" xfId="0" applyFont="1" applyAlignment="1" applyProtection="1">
      <alignment vertical="center" wrapText="1"/>
      <protection locked="0" hidden="1"/>
    </xf>
    <xf numFmtId="0" fontId="18" fillId="0" borderId="0" xfId="0" applyFont="1" applyAlignment="1" applyProtection="1">
      <alignment horizontal="left" vertical="center" wrapText="1"/>
      <protection locked="0" hidden="1"/>
    </xf>
    <xf numFmtId="0" fontId="17" fillId="2" borderId="2" xfId="0" applyFont="1" applyFill="1" applyBorder="1" applyAlignment="1" applyProtection="1">
      <alignment vertical="center" wrapText="1"/>
      <protection locked="0" hidden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right" vertical="center" wrapText="1"/>
    </xf>
    <xf numFmtId="17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7" fillId="2" borderId="2" xfId="0" applyFont="1" applyFill="1" applyBorder="1" applyAlignment="1" applyProtection="1">
      <alignment horizontal="left" vertical="center" wrapText="1"/>
      <protection locked="0" hidden="1"/>
    </xf>
    <xf numFmtId="0" fontId="18" fillId="2" borderId="2" xfId="0" applyFont="1" applyFill="1" applyBorder="1" applyAlignment="1" applyProtection="1">
      <alignment horizontal="center" vertical="center" wrapText="1"/>
      <protection locked="0" hidden="1"/>
    </xf>
    <xf numFmtId="0" fontId="18" fillId="2" borderId="2" xfId="0" applyFont="1" applyFill="1" applyBorder="1" applyAlignment="1" applyProtection="1">
      <alignment horizontal="left" vertical="center" wrapText="1"/>
      <protection locked="0" hidden="1"/>
    </xf>
    <xf numFmtId="0" fontId="17" fillId="2" borderId="4" xfId="0" applyFont="1" applyFill="1" applyBorder="1" applyAlignment="1" applyProtection="1">
      <alignment horizontal="left" vertical="center" wrapText="1"/>
      <protection locked="0" hidden="1"/>
    </xf>
    <xf numFmtId="179" fontId="18" fillId="0" borderId="5" xfId="0" applyNumberFormat="1" applyFont="1" applyBorder="1" applyAlignment="1" applyProtection="1">
      <alignment horizontal="center" vertical="center" wrapText="1"/>
      <protection hidden="1"/>
    </xf>
    <xf numFmtId="14" fontId="18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0" fontId="22" fillId="0" borderId="2" xfId="0" applyFont="1" applyBorder="1" applyAlignment="1">
      <alignment horizontal="center" vertical="center" wrapText="1"/>
    </xf>
    <xf numFmtId="0" fontId="10" fillId="2" borderId="4" xfId="0" applyFont="1" applyFill="1" applyBorder="1" applyAlignment="1" applyProtection="1">
      <alignment horizontal="center" vertical="center" wrapText="1" justifyLastLine="1"/>
      <protection locked="0"/>
    </xf>
    <xf numFmtId="0" fontId="10" fillId="2" borderId="1" xfId="0" applyFont="1" applyFill="1" applyBorder="1" applyAlignment="1" applyProtection="1">
      <alignment horizontal="center" vertical="center" wrapText="1" justifyLastLine="1"/>
      <protection locked="0"/>
    </xf>
    <xf numFmtId="178" fontId="6" fillId="0" borderId="0" xfId="0" applyNumberFormat="1" applyFont="1" applyAlignment="1">
      <alignment horizontal="left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vertical="center" justifyLastLine="1"/>
      <protection locked="0"/>
    </xf>
    <xf numFmtId="0" fontId="7" fillId="2" borderId="1" xfId="0" applyFont="1" applyFill="1" applyBorder="1" applyAlignment="1" applyProtection="1">
      <alignment vertical="center" justifyLastLine="1"/>
      <protection locked="0"/>
    </xf>
  </cellXfs>
  <cellStyles count="55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8</xdr:row>
      <xdr:rowOff>238125</xdr:rowOff>
    </xdr:from>
    <xdr:to>
      <xdr:col>0</xdr:col>
      <xdr:colOff>381000</xdr:colOff>
      <xdr:row>10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AF8840-34FF-3466-1D25-DBDD3091D65E}"/>
            </a:ext>
          </a:extLst>
        </xdr:cNvPr>
        <xdr:cNvSpPr txBox="1"/>
      </xdr:nvSpPr>
      <xdr:spPr>
        <a:xfrm>
          <a:off x="76200" y="3781425"/>
          <a:ext cx="304800" cy="10858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400"/>
            <a:t>チーム名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8</xdr:row>
      <xdr:rowOff>238125</xdr:rowOff>
    </xdr:from>
    <xdr:to>
      <xdr:col>0</xdr:col>
      <xdr:colOff>381000</xdr:colOff>
      <xdr:row>10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E2AD52-E55C-4935-9418-FD3BCCE458E3}"/>
            </a:ext>
          </a:extLst>
        </xdr:cNvPr>
        <xdr:cNvSpPr txBox="1"/>
      </xdr:nvSpPr>
      <xdr:spPr>
        <a:xfrm>
          <a:off x="76200" y="4124325"/>
          <a:ext cx="304800" cy="1101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400"/>
            <a:t>チーム名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8</xdr:row>
      <xdr:rowOff>238125</xdr:rowOff>
    </xdr:from>
    <xdr:to>
      <xdr:col>0</xdr:col>
      <xdr:colOff>381000</xdr:colOff>
      <xdr:row>10</xdr:row>
      <xdr:rowOff>38100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1CF4E4-1C08-4EED-84F7-99416FFFEE7C}"/>
            </a:ext>
          </a:extLst>
        </xdr:cNvPr>
        <xdr:cNvSpPr txBox="1"/>
      </xdr:nvSpPr>
      <xdr:spPr>
        <a:xfrm>
          <a:off x="76200" y="4124325"/>
          <a:ext cx="304800" cy="1101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ctr"/>
        <a:lstStyle/>
        <a:p>
          <a:pPr algn="ctr"/>
          <a:r>
            <a:rPr kumimoji="1" lang="ja-JP" altLang="en-US" sz="1400"/>
            <a:t>チーム名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1"/>
  <sheetViews>
    <sheetView tabSelected="1" zoomScaleNormal="100" zoomScaleSheetLayoutView="100" zoomScalePageLayoutView="80" workbookViewId="0">
      <selection activeCell="F10" sqref="F10:G10"/>
    </sheetView>
  </sheetViews>
  <sheetFormatPr defaultColWidth="13" defaultRowHeight="14" x14ac:dyDescent="0.2"/>
  <cols>
    <col min="1" max="1" width="5.58203125" customWidth="1"/>
    <col min="2" max="3" width="14.58203125" customWidth="1"/>
    <col min="4" max="4" width="24.58203125" customWidth="1"/>
    <col min="5" max="6" width="14.58203125" customWidth="1"/>
    <col min="7" max="7" width="30.58203125" customWidth="1"/>
    <col min="8" max="8" width="24.58203125" customWidth="1"/>
  </cols>
  <sheetData>
    <row r="1" spans="1:8" ht="40.5" customHeight="1" x14ac:dyDescent="0.2">
      <c r="A1" s="57">
        <v>46166</v>
      </c>
      <c r="B1" s="57"/>
      <c r="C1" s="57"/>
      <c r="H1" s="15" t="s">
        <v>2</v>
      </c>
    </row>
    <row r="2" spans="1:8" ht="40.5" customHeight="1" x14ac:dyDescent="0.2">
      <c r="E2" s="18" t="s">
        <v>35</v>
      </c>
      <c r="F2" s="18"/>
    </row>
    <row r="3" spans="1:8" ht="29.25" customHeight="1" x14ac:dyDescent="0.2">
      <c r="E3" s="35" t="s">
        <v>29</v>
      </c>
      <c r="G3" s="3"/>
    </row>
    <row r="4" spans="1:8" ht="36" customHeight="1" x14ac:dyDescent="0.3">
      <c r="A4" s="1"/>
      <c r="B4" s="1"/>
      <c r="C4" s="1"/>
      <c r="D4" s="1"/>
      <c r="E4" s="1"/>
      <c r="F4" s="1"/>
      <c r="G4" s="1"/>
      <c r="H4" s="14" t="s">
        <v>34</v>
      </c>
    </row>
    <row r="5" spans="1:8" ht="40" customHeight="1" x14ac:dyDescent="0.2">
      <c r="A5" s="2"/>
      <c r="B5" s="2"/>
      <c r="C5" s="2"/>
      <c r="D5" s="2"/>
      <c r="F5" s="24" t="s">
        <v>7</v>
      </c>
      <c r="G5" s="61"/>
      <c r="H5" s="62"/>
    </row>
    <row r="6" spans="1:8" ht="40" customHeight="1" x14ac:dyDescent="0.2">
      <c r="A6" s="2"/>
      <c r="B6" s="2"/>
      <c r="C6" s="2"/>
      <c r="D6" s="2"/>
      <c r="F6" s="24" t="s">
        <v>0</v>
      </c>
      <c r="G6" s="61"/>
      <c r="H6" s="62"/>
    </row>
    <row r="7" spans="1:8" ht="40" customHeight="1" x14ac:dyDescent="0.2">
      <c r="A7" s="2"/>
      <c r="B7" s="2"/>
      <c r="C7" s="2"/>
      <c r="D7" s="2"/>
      <c r="F7" s="24" t="s">
        <v>1</v>
      </c>
      <c r="G7" s="61"/>
      <c r="H7" s="62"/>
    </row>
    <row r="8" spans="1:8" ht="40" customHeight="1" x14ac:dyDescent="0.2">
      <c r="A8" s="2"/>
      <c r="B8" s="2"/>
      <c r="C8" s="2"/>
      <c r="D8" s="2"/>
      <c r="F8" s="25" t="s">
        <v>3</v>
      </c>
      <c r="G8" s="61"/>
      <c r="H8" s="62"/>
    </row>
    <row r="9" spans="1:8" ht="24" customHeight="1" x14ac:dyDescent="0.3">
      <c r="A9" s="2"/>
      <c r="B9" s="2"/>
      <c r="C9" s="2"/>
      <c r="D9" s="2"/>
      <c r="E9" s="1"/>
      <c r="F9" s="1"/>
      <c r="G9" s="1"/>
      <c r="H9" s="9"/>
    </row>
    <row r="10" spans="1:8" ht="78.75" customHeight="1" x14ac:dyDescent="0.2">
      <c r="A10" s="17"/>
      <c r="B10" s="58"/>
      <c r="C10" s="59"/>
      <c r="D10" s="60"/>
      <c r="E10" s="31" t="s">
        <v>6</v>
      </c>
      <c r="F10" s="55" t="s">
        <v>17</v>
      </c>
      <c r="G10" s="56"/>
      <c r="H10" s="26" t="s">
        <v>25</v>
      </c>
    </row>
    <row r="11" spans="1:8" ht="24" customHeight="1" x14ac:dyDescent="0.3">
      <c r="A11" s="2"/>
      <c r="B11" s="2"/>
      <c r="C11" s="2"/>
      <c r="D11" s="2"/>
      <c r="E11" s="1"/>
      <c r="F11" s="1"/>
      <c r="G11" s="21"/>
      <c r="H11" s="2"/>
    </row>
    <row r="12" spans="1:8" ht="60" customHeight="1" x14ac:dyDescent="0.2">
      <c r="A12" s="22" t="s">
        <v>8</v>
      </c>
      <c r="B12" s="29" t="s">
        <v>19</v>
      </c>
      <c r="C12" s="30" t="s">
        <v>18</v>
      </c>
      <c r="D12" s="23" t="s">
        <v>20</v>
      </c>
      <c r="E12" s="54" t="s">
        <v>31</v>
      </c>
      <c r="F12" s="23" t="s">
        <v>26</v>
      </c>
      <c r="G12" s="23" t="s">
        <v>30</v>
      </c>
      <c r="H12" s="23" t="s">
        <v>32</v>
      </c>
    </row>
    <row r="13" spans="1:8" ht="40" customHeight="1" x14ac:dyDescent="0.2">
      <c r="A13" s="32">
        <v>1</v>
      </c>
      <c r="B13" s="51"/>
      <c r="C13" s="33"/>
      <c r="D13" s="48"/>
      <c r="E13" s="53"/>
      <c r="F13" s="34" t="str">
        <f t="shared" ref="F13:F18" si="0">IF(E13="","",DATEDIF(E13,$A$1,"Y"))</f>
        <v/>
      </c>
      <c r="G13" s="42"/>
      <c r="H13" s="50"/>
    </row>
    <row r="14" spans="1:8" ht="40" customHeight="1" x14ac:dyDescent="0.2">
      <c r="A14" s="32">
        <v>2</v>
      </c>
      <c r="B14" s="51"/>
      <c r="C14" s="33"/>
      <c r="D14" s="48"/>
      <c r="E14" s="53"/>
      <c r="F14" s="34" t="str">
        <f t="shared" si="0"/>
        <v/>
      </c>
      <c r="G14" s="42"/>
      <c r="H14" s="50"/>
    </row>
    <row r="15" spans="1:8" ht="40" customHeight="1" x14ac:dyDescent="0.2">
      <c r="A15" s="32">
        <v>3</v>
      </c>
      <c r="B15" s="51"/>
      <c r="C15" s="33"/>
      <c r="D15" s="48"/>
      <c r="E15" s="53"/>
      <c r="F15" s="34" t="str">
        <f t="shared" si="0"/>
        <v/>
      </c>
      <c r="G15" s="42"/>
      <c r="H15" s="50"/>
    </row>
    <row r="16" spans="1:8" ht="40" customHeight="1" x14ac:dyDescent="0.2">
      <c r="A16" s="32">
        <v>4</v>
      </c>
      <c r="B16" s="51"/>
      <c r="C16" s="33"/>
      <c r="D16" s="48"/>
      <c r="E16" s="49"/>
      <c r="F16" s="34" t="str">
        <f t="shared" si="0"/>
        <v/>
      </c>
      <c r="G16" s="42"/>
      <c r="H16" s="50"/>
    </row>
    <row r="17" spans="1:8" ht="40" customHeight="1" x14ac:dyDescent="0.2">
      <c r="A17" s="32">
        <v>5</v>
      </c>
      <c r="B17" s="51"/>
      <c r="C17" s="33"/>
      <c r="D17" s="48"/>
      <c r="E17" s="49"/>
      <c r="F17" s="34" t="str">
        <f t="shared" si="0"/>
        <v/>
      </c>
      <c r="G17" s="42"/>
      <c r="H17" s="50"/>
    </row>
    <row r="18" spans="1:8" ht="40" customHeight="1" x14ac:dyDescent="0.2">
      <c r="A18" s="32">
        <v>6</v>
      </c>
      <c r="B18" s="51"/>
      <c r="C18" s="33"/>
      <c r="D18" s="48"/>
      <c r="E18" s="49"/>
      <c r="F18" s="34" t="str">
        <f t="shared" si="0"/>
        <v/>
      </c>
      <c r="G18" s="42"/>
      <c r="H18" s="50"/>
    </row>
    <row r="19" spans="1:8" ht="40" customHeight="1" x14ac:dyDescent="0.2">
      <c r="A19" s="37"/>
      <c r="B19" s="38" t="s">
        <v>27</v>
      </c>
      <c r="C19" s="52" t="str">
        <f>IF(F13="","",SUM(F13:F18))</f>
        <v/>
      </c>
      <c r="D19" s="19"/>
      <c r="E19" s="38" t="s">
        <v>28</v>
      </c>
      <c r="F19" s="36" t="str">
        <f>IF(C19="","",ROUND((C19/COUNT(F13:F18)),0))</f>
        <v/>
      </c>
      <c r="G19" s="40"/>
      <c r="H19" s="41"/>
    </row>
    <row r="20" spans="1:8" ht="6" customHeight="1" x14ac:dyDescent="0.2">
      <c r="A20" s="37"/>
      <c r="B20" s="19"/>
      <c r="C20" s="19"/>
      <c r="D20" s="19"/>
      <c r="E20" s="38"/>
      <c r="F20" s="39"/>
      <c r="G20" s="40"/>
      <c r="H20" s="41"/>
    </row>
    <row r="21" spans="1:8" ht="40" customHeight="1" x14ac:dyDescent="0.2">
      <c r="A21" s="32">
        <v>7</v>
      </c>
      <c r="B21" s="51"/>
      <c r="C21" s="33"/>
      <c r="D21" s="48"/>
      <c r="E21" s="49"/>
      <c r="F21" s="34" t="str">
        <f t="shared" ref="F21:F22" si="1">IF(E21="","",DATEDIF(E21,$A$1,"Y"))</f>
        <v/>
      </c>
      <c r="G21" s="42"/>
      <c r="H21" s="50"/>
    </row>
    <row r="22" spans="1:8" ht="40" customHeight="1" x14ac:dyDescent="0.2">
      <c r="A22" s="32">
        <v>8</v>
      </c>
      <c r="B22" s="51"/>
      <c r="C22" s="33"/>
      <c r="D22" s="48"/>
      <c r="E22" s="49"/>
      <c r="F22" s="34" t="str">
        <f t="shared" si="1"/>
        <v/>
      </c>
      <c r="G22" s="42"/>
      <c r="H22" s="50"/>
    </row>
    <row r="23" spans="1:8" ht="40" customHeight="1" x14ac:dyDescent="0.2">
      <c r="A23" s="43"/>
      <c r="B23" s="44"/>
      <c r="C23" s="44"/>
      <c r="D23" s="44"/>
      <c r="E23" s="45"/>
      <c r="F23" s="45"/>
      <c r="G23" s="46"/>
      <c r="H23" s="47"/>
    </row>
    <row r="24" spans="1:8" ht="40" customHeight="1" x14ac:dyDescent="0.2">
      <c r="A24" s="4"/>
      <c r="C24" s="20" t="s">
        <v>5</v>
      </c>
      <c r="D24" s="19"/>
      <c r="E24" s="19"/>
      <c r="F24" s="19"/>
      <c r="G24" s="19"/>
    </row>
    <row r="25" spans="1:8" ht="36" customHeight="1" x14ac:dyDescent="0.2">
      <c r="A25" s="4"/>
      <c r="B25" s="5"/>
      <c r="C25" s="10" t="s">
        <v>4</v>
      </c>
      <c r="D25" s="11" t="s">
        <v>9</v>
      </c>
      <c r="F25" s="12" t="s">
        <v>33</v>
      </c>
      <c r="G25" s="8" t="s">
        <v>13</v>
      </c>
    </row>
    <row r="26" spans="1:8" ht="36" customHeight="1" x14ac:dyDescent="0.2">
      <c r="A26" s="4"/>
      <c r="B26" s="5"/>
      <c r="C26" s="13"/>
      <c r="D26" s="11" t="s">
        <v>10</v>
      </c>
      <c r="G26" s="8" t="s">
        <v>14</v>
      </c>
    </row>
    <row r="27" spans="1:8" ht="36" customHeight="1" x14ac:dyDescent="0.2">
      <c r="A27" s="4"/>
      <c r="B27" s="5"/>
      <c r="C27" s="13"/>
      <c r="D27" s="11" t="s">
        <v>11</v>
      </c>
      <c r="G27" s="8" t="s">
        <v>15</v>
      </c>
    </row>
    <row r="28" spans="1:8" ht="36" customHeight="1" x14ac:dyDescent="0.2">
      <c r="A28" s="4"/>
      <c r="B28" s="5"/>
      <c r="C28" s="13"/>
      <c r="D28" s="11" t="s">
        <v>12</v>
      </c>
      <c r="G28" s="8" t="s">
        <v>16</v>
      </c>
    </row>
    <row r="29" spans="1:8" ht="28" customHeight="1" x14ac:dyDescent="0.2">
      <c r="A29" s="4"/>
      <c r="B29" s="5"/>
      <c r="C29" s="5"/>
      <c r="D29" s="5"/>
      <c r="E29" s="6"/>
      <c r="F29" s="6"/>
      <c r="H29" s="7"/>
    </row>
    <row r="30" spans="1:8" ht="27.75" customHeight="1" x14ac:dyDescent="0.2">
      <c r="E30" s="27"/>
      <c r="F30" s="27" t="s">
        <v>24</v>
      </c>
      <c r="G30" s="28" t="s">
        <v>22</v>
      </c>
    </row>
    <row r="31" spans="1:8" ht="24" customHeight="1" x14ac:dyDescent="0.2">
      <c r="A31" s="16">
        <f>COUNT(E13:E18)</f>
        <v>0</v>
      </c>
      <c r="E31" s="28"/>
      <c r="F31" s="27" t="s">
        <v>21</v>
      </c>
      <c r="G31" s="28" t="s">
        <v>23</v>
      </c>
    </row>
  </sheetData>
  <mergeCells count="7">
    <mergeCell ref="F10:G10"/>
    <mergeCell ref="A1:C1"/>
    <mergeCell ref="B10:D10"/>
    <mergeCell ref="G5:H5"/>
    <mergeCell ref="G6:H6"/>
    <mergeCell ref="G7:H7"/>
    <mergeCell ref="G8:H8"/>
  </mergeCells>
  <phoneticPr fontId="1"/>
  <dataValidations count="2">
    <dataValidation type="list" allowBlank="1" showInputMessage="1" showErrorMessage="1" sqref="F10" xr:uid="{00000000-0002-0000-0000-000001000000}">
      <formula1>"男子A,男子B,　,女子A,女子B"</formula1>
    </dataValidation>
    <dataValidation type="list" allowBlank="1" showInputMessage="1" showErrorMessage="1" sqref="H13:H22" xr:uid="{A66BF8B1-629A-4252-BDDA-F01435F400FF}">
      <formula1>"レベルA,レベルB,レベルC,　"</formula1>
    </dataValidation>
  </dataValidations>
  <printOptions horizontalCentered="1" verticalCentered="1"/>
  <pageMargins left="0.31" right="0.29000000000000004" top="0.7068503937007875" bottom="0" header="0" footer="0"/>
  <pageSetup paperSize="9" scale="56" orientation="portrait" horizontalDpi="4294967293" verticalDpi="4294967293" r:id="rId1"/>
  <headerFooter>
    <oddHeader>&amp;C&amp;"ＤＦＰ太丸ゴシック体,標準"&amp;24&amp;K000000_x000D_</oddHeader>
  </headerFooter>
  <colBreaks count="1" manualBreakCount="1">
    <brk id="8" max="1048575" man="1"/>
  </colBreaks>
  <ignoredErrors>
    <ignoredError sqref="A23" numberStoredAsText="1"/>
    <ignoredError sqref="A31" emptyCellReference="1"/>
  </ignoredErrors>
  <drawing r:id="rId2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A43A68-D858-44EE-B4F8-023AD334ECC5}">
  <dimension ref="A1:H31"/>
  <sheetViews>
    <sheetView topLeftCell="A10" zoomScaleNormal="100" zoomScaleSheetLayoutView="100" zoomScalePageLayoutView="80" workbookViewId="0">
      <selection sqref="A1:C1"/>
    </sheetView>
  </sheetViews>
  <sheetFormatPr defaultColWidth="13" defaultRowHeight="14" x14ac:dyDescent="0.2"/>
  <cols>
    <col min="1" max="1" width="5.58203125" customWidth="1"/>
    <col min="2" max="3" width="14.58203125" customWidth="1"/>
    <col min="4" max="4" width="24.58203125" customWidth="1"/>
    <col min="5" max="6" width="14.58203125" customWidth="1"/>
    <col min="7" max="7" width="30.58203125" customWidth="1"/>
    <col min="8" max="8" width="24.58203125" customWidth="1"/>
  </cols>
  <sheetData>
    <row r="1" spans="1:8" ht="40.5" customHeight="1" x14ac:dyDescent="0.2">
      <c r="A1" s="57">
        <v>46166</v>
      </c>
      <c r="B1" s="57"/>
      <c r="C1" s="57"/>
      <c r="H1" s="15" t="s">
        <v>2</v>
      </c>
    </row>
    <row r="2" spans="1:8" ht="40.5" customHeight="1" x14ac:dyDescent="0.2">
      <c r="E2" s="18" t="s">
        <v>35</v>
      </c>
      <c r="F2" s="18"/>
    </row>
    <row r="3" spans="1:8" ht="29.25" customHeight="1" x14ac:dyDescent="0.2">
      <c r="E3" s="35" t="s">
        <v>29</v>
      </c>
      <c r="G3" s="3"/>
    </row>
    <row r="4" spans="1:8" ht="36" customHeight="1" x14ac:dyDescent="0.3">
      <c r="A4" s="1"/>
      <c r="B4" s="1"/>
      <c r="C4" s="1"/>
      <c r="D4" s="1"/>
      <c r="E4" s="1"/>
      <c r="F4" s="1"/>
      <c r="G4" s="1"/>
      <c r="H4" s="14" t="s">
        <v>34</v>
      </c>
    </row>
    <row r="5" spans="1:8" ht="40" customHeight="1" x14ac:dyDescent="0.2">
      <c r="A5" s="2"/>
      <c r="B5" s="2"/>
      <c r="C5" s="2"/>
      <c r="D5" s="2"/>
      <c r="F5" s="24" t="s">
        <v>7</v>
      </c>
      <c r="G5" s="61"/>
      <c r="H5" s="62"/>
    </row>
    <row r="6" spans="1:8" ht="40" customHeight="1" x14ac:dyDescent="0.2">
      <c r="A6" s="2"/>
      <c r="B6" s="2"/>
      <c r="C6" s="2"/>
      <c r="D6" s="2"/>
      <c r="F6" s="24" t="s">
        <v>0</v>
      </c>
      <c r="G6" s="61"/>
      <c r="H6" s="62"/>
    </row>
    <row r="7" spans="1:8" ht="40" customHeight="1" x14ac:dyDescent="0.2">
      <c r="A7" s="2"/>
      <c r="B7" s="2"/>
      <c r="C7" s="2"/>
      <c r="D7" s="2"/>
      <c r="F7" s="24" t="s">
        <v>1</v>
      </c>
      <c r="G7" s="61"/>
      <c r="H7" s="62"/>
    </row>
    <row r="8" spans="1:8" ht="40" customHeight="1" x14ac:dyDescent="0.2">
      <c r="A8" s="2"/>
      <c r="B8" s="2"/>
      <c r="C8" s="2"/>
      <c r="D8" s="2"/>
      <c r="F8" s="25" t="s">
        <v>3</v>
      </c>
      <c r="G8" s="61"/>
      <c r="H8" s="62"/>
    </row>
    <row r="9" spans="1:8" ht="24" customHeight="1" x14ac:dyDescent="0.3">
      <c r="A9" s="2"/>
      <c r="B9" s="2"/>
      <c r="C9" s="2"/>
      <c r="D9" s="2"/>
      <c r="E9" s="1"/>
      <c r="F9" s="1"/>
      <c r="G9" s="1"/>
      <c r="H9" s="9"/>
    </row>
    <row r="10" spans="1:8" ht="78.75" customHeight="1" x14ac:dyDescent="0.2">
      <c r="A10" s="17"/>
      <c r="B10" s="58"/>
      <c r="C10" s="59"/>
      <c r="D10" s="60"/>
      <c r="E10" s="31" t="s">
        <v>6</v>
      </c>
      <c r="F10" s="55" t="s">
        <v>17</v>
      </c>
      <c r="G10" s="56"/>
      <c r="H10" s="26" t="s">
        <v>25</v>
      </c>
    </row>
    <row r="11" spans="1:8" ht="24" customHeight="1" x14ac:dyDescent="0.3">
      <c r="A11" s="2"/>
      <c r="B11" s="2"/>
      <c r="C11" s="2"/>
      <c r="D11" s="2"/>
      <c r="E11" s="1"/>
      <c r="F11" s="1"/>
      <c r="G11" s="21"/>
      <c r="H11" s="2"/>
    </row>
    <row r="12" spans="1:8" ht="60" customHeight="1" x14ac:dyDescent="0.2">
      <c r="A12" s="22" t="s">
        <v>8</v>
      </c>
      <c r="B12" s="29" t="s">
        <v>19</v>
      </c>
      <c r="C12" s="30" t="s">
        <v>18</v>
      </c>
      <c r="D12" s="23" t="s">
        <v>20</v>
      </c>
      <c r="E12" s="54" t="s">
        <v>31</v>
      </c>
      <c r="F12" s="23" t="s">
        <v>26</v>
      </c>
      <c r="G12" s="23" t="s">
        <v>30</v>
      </c>
      <c r="H12" s="23" t="s">
        <v>32</v>
      </c>
    </row>
    <row r="13" spans="1:8" ht="40" customHeight="1" x14ac:dyDescent="0.2">
      <c r="A13" s="32">
        <v>1</v>
      </c>
      <c r="B13" s="51"/>
      <c r="C13" s="33"/>
      <c r="D13" s="48"/>
      <c r="E13" s="53"/>
      <c r="F13" s="34" t="str">
        <f t="shared" ref="F13:F18" si="0">IF(E13="","",DATEDIF(E13,$A$1,"Y"))</f>
        <v/>
      </c>
      <c r="G13" s="42"/>
      <c r="H13" s="50"/>
    </row>
    <row r="14" spans="1:8" ht="40" customHeight="1" x14ac:dyDescent="0.2">
      <c r="A14" s="32">
        <v>2</v>
      </c>
      <c r="B14" s="51"/>
      <c r="C14" s="33"/>
      <c r="D14" s="48"/>
      <c r="E14" s="53"/>
      <c r="F14" s="34" t="str">
        <f t="shared" si="0"/>
        <v/>
      </c>
      <c r="G14" s="42"/>
      <c r="H14" s="50"/>
    </row>
    <row r="15" spans="1:8" ht="40" customHeight="1" x14ac:dyDescent="0.2">
      <c r="A15" s="32">
        <v>3</v>
      </c>
      <c r="B15" s="51"/>
      <c r="C15" s="33"/>
      <c r="D15" s="48"/>
      <c r="E15" s="53"/>
      <c r="F15" s="34" t="str">
        <f t="shared" si="0"/>
        <v/>
      </c>
      <c r="G15" s="42"/>
      <c r="H15" s="50"/>
    </row>
    <row r="16" spans="1:8" ht="40" customHeight="1" x14ac:dyDescent="0.2">
      <c r="A16" s="32">
        <v>4</v>
      </c>
      <c r="B16" s="51"/>
      <c r="C16" s="33"/>
      <c r="D16" s="48"/>
      <c r="E16" s="49"/>
      <c r="F16" s="34" t="str">
        <f t="shared" si="0"/>
        <v/>
      </c>
      <c r="G16" s="42"/>
      <c r="H16" s="50"/>
    </row>
    <row r="17" spans="1:8" ht="40" customHeight="1" x14ac:dyDescent="0.2">
      <c r="A17" s="32">
        <v>5</v>
      </c>
      <c r="B17" s="51"/>
      <c r="C17" s="33"/>
      <c r="D17" s="48"/>
      <c r="E17" s="49"/>
      <c r="F17" s="34" t="str">
        <f t="shared" si="0"/>
        <v/>
      </c>
      <c r="G17" s="42"/>
      <c r="H17" s="50"/>
    </row>
    <row r="18" spans="1:8" ht="40" customHeight="1" x14ac:dyDescent="0.2">
      <c r="A18" s="32">
        <v>6</v>
      </c>
      <c r="B18" s="51"/>
      <c r="C18" s="33"/>
      <c r="D18" s="48"/>
      <c r="E18" s="49"/>
      <c r="F18" s="34" t="str">
        <f t="shared" si="0"/>
        <v/>
      </c>
      <c r="G18" s="42"/>
      <c r="H18" s="50"/>
    </row>
    <row r="19" spans="1:8" ht="40" customHeight="1" x14ac:dyDescent="0.2">
      <c r="A19" s="37"/>
      <c r="B19" s="38" t="s">
        <v>27</v>
      </c>
      <c r="C19" s="52" t="str">
        <f>IF(F13="","",SUM(F13:F18))</f>
        <v/>
      </c>
      <c r="D19" s="19"/>
      <c r="E19" s="38" t="s">
        <v>28</v>
      </c>
      <c r="F19" s="36" t="str">
        <f>IF(C19="","",ROUND((C19/COUNT(F13:F18)),0))</f>
        <v/>
      </c>
      <c r="G19" s="40"/>
      <c r="H19" s="41"/>
    </row>
    <row r="20" spans="1:8" ht="6" customHeight="1" x14ac:dyDescent="0.2">
      <c r="A20" s="37"/>
      <c r="B20" s="19"/>
      <c r="C20" s="19"/>
      <c r="D20" s="19"/>
      <c r="E20" s="38"/>
      <c r="F20" s="39"/>
      <c r="G20" s="40"/>
      <c r="H20" s="41"/>
    </row>
    <row r="21" spans="1:8" ht="40" customHeight="1" x14ac:dyDescent="0.2">
      <c r="A21" s="32">
        <v>7</v>
      </c>
      <c r="B21" s="51"/>
      <c r="C21" s="33"/>
      <c r="D21" s="48"/>
      <c r="E21" s="49"/>
      <c r="F21" s="34" t="str">
        <f t="shared" ref="F21:F22" si="1">IF(E21="","",DATEDIF(E21,$A$1,"Y"))</f>
        <v/>
      </c>
      <c r="G21" s="42"/>
      <c r="H21" s="50"/>
    </row>
    <row r="22" spans="1:8" ht="40" customHeight="1" x14ac:dyDescent="0.2">
      <c r="A22" s="32">
        <v>8</v>
      </c>
      <c r="B22" s="51"/>
      <c r="C22" s="33"/>
      <c r="D22" s="48"/>
      <c r="E22" s="49"/>
      <c r="F22" s="34" t="str">
        <f t="shared" si="1"/>
        <v/>
      </c>
      <c r="G22" s="42"/>
      <c r="H22" s="50"/>
    </row>
    <row r="23" spans="1:8" ht="40" customHeight="1" x14ac:dyDescent="0.2">
      <c r="A23" s="43"/>
      <c r="B23" s="44"/>
      <c r="C23" s="44"/>
      <c r="D23" s="44"/>
      <c r="E23" s="45"/>
      <c r="F23" s="45"/>
      <c r="G23" s="46"/>
      <c r="H23" s="47"/>
    </row>
    <row r="24" spans="1:8" ht="40" customHeight="1" x14ac:dyDescent="0.2">
      <c r="A24" s="4"/>
      <c r="C24" s="20" t="s">
        <v>5</v>
      </c>
      <c r="D24" s="19"/>
      <c r="E24" s="19"/>
      <c r="F24" s="19"/>
      <c r="G24" s="19"/>
    </row>
    <row r="25" spans="1:8" ht="36" customHeight="1" x14ac:dyDescent="0.2">
      <c r="A25" s="4"/>
      <c r="B25" s="5"/>
      <c r="C25" s="10" t="s">
        <v>4</v>
      </c>
      <c r="D25" s="11" t="s">
        <v>9</v>
      </c>
      <c r="F25" s="12" t="s">
        <v>33</v>
      </c>
      <c r="G25" s="8" t="s">
        <v>13</v>
      </c>
    </row>
    <row r="26" spans="1:8" ht="36" customHeight="1" x14ac:dyDescent="0.2">
      <c r="A26" s="4"/>
      <c r="B26" s="5"/>
      <c r="C26" s="13"/>
      <c r="D26" s="11" t="s">
        <v>10</v>
      </c>
      <c r="G26" s="8" t="s">
        <v>14</v>
      </c>
    </row>
    <row r="27" spans="1:8" ht="36" customHeight="1" x14ac:dyDescent="0.2">
      <c r="A27" s="4"/>
      <c r="B27" s="5"/>
      <c r="C27" s="13"/>
      <c r="D27" s="11" t="s">
        <v>11</v>
      </c>
      <c r="G27" s="8" t="s">
        <v>15</v>
      </c>
    </row>
    <row r="28" spans="1:8" ht="36" customHeight="1" x14ac:dyDescent="0.2">
      <c r="A28" s="4"/>
      <c r="B28" s="5"/>
      <c r="C28" s="13"/>
      <c r="D28" s="11" t="s">
        <v>12</v>
      </c>
      <c r="G28" s="8" t="s">
        <v>16</v>
      </c>
    </row>
    <row r="29" spans="1:8" ht="28" customHeight="1" x14ac:dyDescent="0.2">
      <c r="A29" s="4"/>
      <c r="B29" s="5"/>
      <c r="C29" s="5"/>
      <c r="D29" s="5"/>
      <c r="E29" s="6"/>
      <c r="F29" s="6"/>
      <c r="H29" s="7"/>
    </row>
    <row r="30" spans="1:8" ht="27.75" customHeight="1" x14ac:dyDescent="0.2">
      <c r="E30" s="27"/>
      <c r="F30" s="27" t="s">
        <v>24</v>
      </c>
      <c r="G30" s="28" t="s">
        <v>22</v>
      </c>
    </row>
    <row r="31" spans="1:8" ht="24" customHeight="1" x14ac:dyDescent="0.2">
      <c r="A31" s="16">
        <f>COUNT(E13:E18)</f>
        <v>0</v>
      </c>
      <c r="E31" s="28"/>
      <c r="F31" s="27" t="s">
        <v>21</v>
      </c>
      <c r="G31" s="28" t="s">
        <v>23</v>
      </c>
    </row>
  </sheetData>
  <mergeCells count="7">
    <mergeCell ref="B10:D10"/>
    <mergeCell ref="F10:G10"/>
    <mergeCell ref="A1:C1"/>
    <mergeCell ref="G5:H5"/>
    <mergeCell ref="G6:H6"/>
    <mergeCell ref="G7:H7"/>
    <mergeCell ref="G8:H8"/>
  </mergeCells>
  <phoneticPr fontId="1"/>
  <dataValidations count="2">
    <dataValidation type="list" allowBlank="1" showInputMessage="1" showErrorMessage="1" sqref="H13:H22" xr:uid="{5B1A50CB-5486-4D6E-92BF-D09C09201D2C}">
      <formula1>"レベルA,レベルB,レベルC,　"</formula1>
    </dataValidation>
    <dataValidation type="list" allowBlank="1" showInputMessage="1" showErrorMessage="1" sqref="F10" xr:uid="{41016240-5B8B-478B-BBCD-F648BCB08533}">
      <formula1>"男子A,男子B,　,女子A,女子B"</formula1>
    </dataValidation>
  </dataValidations>
  <printOptions horizontalCentered="1" verticalCentered="1"/>
  <pageMargins left="0.31" right="0.29000000000000004" top="0.7068503937007875" bottom="0" header="0" footer="0"/>
  <pageSetup paperSize="9" scale="56" orientation="portrait" horizontalDpi="4294967293" verticalDpi="4294967293" r:id="rId1"/>
  <headerFooter>
    <oddHeader>&amp;C&amp;"ＤＦＰ太丸ゴシック体,標準"&amp;24&amp;K000000_x000D_</oddHeader>
  </headerFooter>
  <colBreaks count="1" manualBreakCount="1">
    <brk id="8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D9242-FA37-4925-8E96-C67CB35A2E15}">
  <dimension ref="A1:H31"/>
  <sheetViews>
    <sheetView zoomScaleNormal="100" zoomScaleSheetLayoutView="100" zoomScalePageLayoutView="80" workbookViewId="0">
      <selection sqref="A1:C1"/>
    </sheetView>
  </sheetViews>
  <sheetFormatPr defaultColWidth="13" defaultRowHeight="14" x14ac:dyDescent="0.2"/>
  <cols>
    <col min="1" max="1" width="5.58203125" customWidth="1"/>
    <col min="2" max="3" width="14.58203125" customWidth="1"/>
    <col min="4" max="4" width="24.58203125" customWidth="1"/>
    <col min="5" max="6" width="14.58203125" customWidth="1"/>
    <col min="7" max="7" width="30.58203125" customWidth="1"/>
    <col min="8" max="8" width="24.58203125" customWidth="1"/>
  </cols>
  <sheetData>
    <row r="1" spans="1:8" ht="40.5" customHeight="1" x14ac:dyDescent="0.2">
      <c r="A1" s="57">
        <v>46166</v>
      </c>
      <c r="B1" s="57"/>
      <c r="C1" s="57"/>
      <c r="H1" s="15" t="s">
        <v>2</v>
      </c>
    </row>
    <row r="2" spans="1:8" ht="40.5" customHeight="1" x14ac:dyDescent="0.2">
      <c r="E2" s="18" t="s">
        <v>35</v>
      </c>
      <c r="F2" s="18"/>
    </row>
    <row r="3" spans="1:8" ht="29.25" customHeight="1" x14ac:dyDescent="0.2">
      <c r="E3" s="35" t="s">
        <v>29</v>
      </c>
      <c r="G3" s="3"/>
    </row>
    <row r="4" spans="1:8" ht="36" customHeight="1" x14ac:dyDescent="0.3">
      <c r="A4" s="1"/>
      <c r="B4" s="1"/>
      <c r="C4" s="1"/>
      <c r="D4" s="1"/>
      <c r="E4" s="1"/>
      <c r="F4" s="1"/>
      <c r="G4" s="1"/>
      <c r="H4" s="14" t="s">
        <v>34</v>
      </c>
    </row>
    <row r="5" spans="1:8" ht="40" customHeight="1" x14ac:dyDescent="0.2">
      <c r="A5" s="2"/>
      <c r="B5" s="2"/>
      <c r="C5" s="2"/>
      <c r="D5" s="2"/>
      <c r="F5" s="24" t="s">
        <v>7</v>
      </c>
      <c r="G5" s="61"/>
      <c r="H5" s="62"/>
    </row>
    <row r="6" spans="1:8" ht="40" customHeight="1" x14ac:dyDescent="0.2">
      <c r="A6" s="2"/>
      <c r="B6" s="2"/>
      <c r="C6" s="2"/>
      <c r="D6" s="2"/>
      <c r="F6" s="24" t="s">
        <v>0</v>
      </c>
      <c r="G6" s="61"/>
      <c r="H6" s="62"/>
    </row>
    <row r="7" spans="1:8" ht="40" customHeight="1" x14ac:dyDescent="0.2">
      <c r="A7" s="2"/>
      <c r="B7" s="2"/>
      <c r="C7" s="2"/>
      <c r="D7" s="2"/>
      <c r="F7" s="24" t="s">
        <v>1</v>
      </c>
      <c r="G7" s="61"/>
      <c r="H7" s="62"/>
    </row>
    <row r="8" spans="1:8" ht="40" customHeight="1" x14ac:dyDescent="0.2">
      <c r="A8" s="2"/>
      <c r="B8" s="2"/>
      <c r="C8" s="2"/>
      <c r="D8" s="2"/>
      <c r="F8" s="25" t="s">
        <v>3</v>
      </c>
      <c r="G8" s="61"/>
      <c r="H8" s="62"/>
    </row>
    <row r="9" spans="1:8" ht="24" customHeight="1" x14ac:dyDescent="0.3">
      <c r="A9" s="2"/>
      <c r="B9" s="2"/>
      <c r="C9" s="2"/>
      <c r="D9" s="2"/>
      <c r="E9" s="1"/>
      <c r="F9" s="1"/>
      <c r="G9" s="1"/>
      <c r="H9" s="9"/>
    </row>
    <row r="10" spans="1:8" ht="78.75" customHeight="1" x14ac:dyDescent="0.2">
      <c r="A10" s="17"/>
      <c r="B10" s="58"/>
      <c r="C10" s="59"/>
      <c r="D10" s="60"/>
      <c r="E10" s="31" t="s">
        <v>6</v>
      </c>
      <c r="F10" s="55" t="s">
        <v>17</v>
      </c>
      <c r="G10" s="56"/>
      <c r="H10" s="26" t="s">
        <v>25</v>
      </c>
    </row>
    <row r="11" spans="1:8" ht="24" customHeight="1" x14ac:dyDescent="0.3">
      <c r="A11" s="2"/>
      <c r="B11" s="2"/>
      <c r="C11" s="2"/>
      <c r="D11" s="2"/>
      <c r="E11" s="1"/>
      <c r="F11" s="1"/>
      <c r="G11" s="21"/>
      <c r="H11" s="2"/>
    </row>
    <row r="12" spans="1:8" ht="60" customHeight="1" x14ac:dyDescent="0.2">
      <c r="A12" s="22" t="s">
        <v>8</v>
      </c>
      <c r="B12" s="29" t="s">
        <v>19</v>
      </c>
      <c r="C12" s="30" t="s">
        <v>18</v>
      </c>
      <c r="D12" s="23" t="s">
        <v>20</v>
      </c>
      <c r="E12" s="54" t="s">
        <v>31</v>
      </c>
      <c r="F12" s="23" t="s">
        <v>26</v>
      </c>
      <c r="G12" s="23" t="s">
        <v>30</v>
      </c>
      <c r="H12" s="23" t="s">
        <v>32</v>
      </c>
    </row>
    <row r="13" spans="1:8" ht="40" customHeight="1" x14ac:dyDescent="0.2">
      <c r="A13" s="32">
        <v>1</v>
      </c>
      <c r="B13" s="51"/>
      <c r="C13" s="33"/>
      <c r="D13" s="48"/>
      <c r="E13" s="53"/>
      <c r="F13" s="34" t="str">
        <f t="shared" ref="F13:F18" si="0">IF(E13="","",DATEDIF(E13,$A$1,"Y"))</f>
        <v/>
      </c>
      <c r="G13" s="42"/>
      <c r="H13" s="50"/>
    </row>
    <row r="14" spans="1:8" ht="40" customHeight="1" x14ac:dyDescent="0.2">
      <c r="A14" s="32">
        <v>2</v>
      </c>
      <c r="B14" s="51"/>
      <c r="C14" s="33"/>
      <c r="D14" s="48"/>
      <c r="E14" s="53"/>
      <c r="F14" s="34" t="str">
        <f t="shared" si="0"/>
        <v/>
      </c>
      <c r="G14" s="42"/>
      <c r="H14" s="50"/>
    </row>
    <row r="15" spans="1:8" ht="40" customHeight="1" x14ac:dyDescent="0.2">
      <c r="A15" s="32">
        <v>3</v>
      </c>
      <c r="B15" s="51"/>
      <c r="C15" s="33"/>
      <c r="D15" s="48"/>
      <c r="E15" s="53"/>
      <c r="F15" s="34" t="str">
        <f t="shared" si="0"/>
        <v/>
      </c>
      <c r="G15" s="42"/>
      <c r="H15" s="50"/>
    </row>
    <row r="16" spans="1:8" ht="40" customHeight="1" x14ac:dyDescent="0.2">
      <c r="A16" s="32">
        <v>4</v>
      </c>
      <c r="B16" s="51"/>
      <c r="C16" s="33"/>
      <c r="D16" s="48"/>
      <c r="E16" s="49"/>
      <c r="F16" s="34" t="str">
        <f t="shared" si="0"/>
        <v/>
      </c>
      <c r="G16" s="42"/>
      <c r="H16" s="50"/>
    </row>
    <row r="17" spans="1:8" ht="40" customHeight="1" x14ac:dyDescent="0.2">
      <c r="A17" s="32">
        <v>5</v>
      </c>
      <c r="B17" s="51"/>
      <c r="C17" s="33"/>
      <c r="D17" s="48"/>
      <c r="E17" s="49"/>
      <c r="F17" s="34" t="str">
        <f t="shared" si="0"/>
        <v/>
      </c>
      <c r="G17" s="42"/>
      <c r="H17" s="50"/>
    </row>
    <row r="18" spans="1:8" ht="40" customHeight="1" x14ac:dyDescent="0.2">
      <c r="A18" s="32">
        <v>6</v>
      </c>
      <c r="B18" s="51"/>
      <c r="C18" s="33"/>
      <c r="D18" s="48"/>
      <c r="E18" s="49"/>
      <c r="F18" s="34" t="str">
        <f t="shared" si="0"/>
        <v/>
      </c>
      <c r="G18" s="42"/>
      <c r="H18" s="50"/>
    </row>
    <row r="19" spans="1:8" ht="40" customHeight="1" x14ac:dyDescent="0.2">
      <c r="A19" s="37"/>
      <c r="B19" s="38" t="s">
        <v>27</v>
      </c>
      <c r="C19" s="52" t="str">
        <f>IF(F13="","",SUM(F13:F18))</f>
        <v/>
      </c>
      <c r="D19" s="19"/>
      <c r="E19" s="38" t="s">
        <v>28</v>
      </c>
      <c r="F19" s="36" t="str">
        <f>IF(C19="","",ROUND((C19/COUNT(F13:F18)),0))</f>
        <v/>
      </c>
      <c r="G19" s="40"/>
      <c r="H19" s="41"/>
    </row>
    <row r="20" spans="1:8" ht="6" customHeight="1" x14ac:dyDescent="0.2">
      <c r="A20" s="37"/>
      <c r="B20" s="19"/>
      <c r="C20" s="19"/>
      <c r="D20" s="19"/>
      <c r="E20" s="38"/>
      <c r="F20" s="39"/>
      <c r="G20" s="40"/>
      <c r="H20" s="41"/>
    </row>
    <row r="21" spans="1:8" ht="40" customHeight="1" x14ac:dyDescent="0.2">
      <c r="A21" s="32">
        <v>7</v>
      </c>
      <c r="B21" s="51"/>
      <c r="C21" s="33"/>
      <c r="D21" s="48"/>
      <c r="E21" s="49"/>
      <c r="F21" s="34" t="str">
        <f t="shared" ref="F21:F22" si="1">IF(E21="","",DATEDIF(E21,$A$1,"Y"))</f>
        <v/>
      </c>
      <c r="G21" s="42"/>
      <c r="H21" s="50"/>
    </row>
    <row r="22" spans="1:8" ht="40" customHeight="1" x14ac:dyDescent="0.2">
      <c r="A22" s="32">
        <v>8</v>
      </c>
      <c r="B22" s="51"/>
      <c r="C22" s="33"/>
      <c r="D22" s="48"/>
      <c r="E22" s="49"/>
      <c r="F22" s="34" t="str">
        <f t="shared" si="1"/>
        <v/>
      </c>
      <c r="G22" s="42"/>
      <c r="H22" s="50"/>
    </row>
    <row r="23" spans="1:8" ht="40" customHeight="1" x14ac:dyDescent="0.2">
      <c r="A23" s="43"/>
      <c r="B23" s="44"/>
      <c r="C23" s="44"/>
      <c r="D23" s="44"/>
      <c r="E23" s="45"/>
      <c r="F23" s="45"/>
      <c r="G23" s="46"/>
      <c r="H23" s="47"/>
    </row>
    <row r="24" spans="1:8" ht="40" customHeight="1" x14ac:dyDescent="0.2">
      <c r="A24" s="4"/>
      <c r="C24" s="20" t="s">
        <v>5</v>
      </c>
      <c r="D24" s="19"/>
      <c r="E24" s="19"/>
      <c r="F24" s="19"/>
      <c r="G24" s="19"/>
    </row>
    <row r="25" spans="1:8" ht="36" customHeight="1" x14ac:dyDescent="0.2">
      <c r="A25" s="4"/>
      <c r="B25" s="5"/>
      <c r="C25" s="10" t="s">
        <v>4</v>
      </c>
      <c r="D25" s="11" t="s">
        <v>9</v>
      </c>
      <c r="F25" s="12" t="s">
        <v>33</v>
      </c>
      <c r="G25" s="8" t="s">
        <v>13</v>
      </c>
    </row>
    <row r="26" spans="1:8" ht="36" customHeight="1" x14ac:dyDescent="0.2">
      <c r="A26" s="4"/>
      <c r="B26" s="5"/>
      <c r="C26" s="13"/>
      <c r="D26" s="11" t="s">
        <v>10</v>
      </c>
      <c r="G26" s="8" t="s">
        <v>14</v>
      </c>
    </row>
    <row r="27" spans="1:8" ht="36" customHeight="1" x14ac:dyDescent="0.2">
      <c r="A27" s="4"/>
      <c r="B27" s="5"/>
      <c r="C27" s="13"/>
      <c r="D27" s="11" t="s">
        <v>11</v>
      </c>
      <c r="G27" s="8" t="s">
        <v>15</v>
      </c>
    </row>
    <row r="28" spans="1:8" ht="36" customHeight="1" x14ac:dyDescent="0.2">
      <c r="A28" s="4"/>
      <c r="B28" s="5"/>
      <c r="C28" s="13"/>
      <c r="D28" s="11" t="s">
        <v>12</v>
      </c>
      <c r="G28" s="8" t="s">
        <v>16</v>
      </c>
    </row>
    <row r="29" spans="1:8" ht="28" customHeight="1" x14ac:dyDescent="0.2">
      <c r="A29" s="4"/>
      <c r="B29" s="5"/>
      <c r="C29" s="5"/>
      <c r="D29" s="5"/>
      <c r="E29" s="6"/>
      <c r="F29" s="6"/>
      <c r="H29" s="7"/>
    </row>
    <row r="30" spans="1:8" ht="27.75" customHeight="1" x14ac:dyDescent="0.2">
      <c r="E30" s="27"/>
      <c r="F30" s="27" t="s">
        <v>24</v>
      </c>
      <c r="G30" s="28" t="s">
        <v>22</v>
      </c>
    </row>
    <row r="31" spans="1:8" ht="24" customHeight="1" x14ac:dyDescent="0.2">
      <c r="A31" s="16">
        <f>COUNT(E13:E18)</f>
        <v>0</v>
      </c>
      <c r="E31" s="28"/>
      <c r="F31" s="27" t="s">
        <v>21</v>
      </c>
      <c r="G31" s="28" t="s">
        <v>23</v>
      </c>
    </row>
  </sheetData>
  <mergeCells count="7">
    <mergeCell ref="B10:D10"/>
    <mergeCell ref="F10:G10"/>
    <mergeCell ref="A1:C1"/>
    <mergeCell ref="G5:H5"/>
    <mergeCell ref="G6:H6"/>
    <mergeCell ref="G7:H7"/>
    <mergeCell ref="G8:H8"/>
  </mergeCells>
  <phoneticPr fontId="1"/>
  <dataValidations count="2">
    <dataValidation type="list" allowBlank="1" showInputMessage="1" showErrorMessage="1" sqref="F10" xr:uid="{2CE94898-71C2-4D2B-964F-E1618E3214C5}">
      <formula1>"男子A,男子B,　,女子A,女子B"</formula1>
    </dataValidation>
    <dataValidation type="list" allowBlank="1" showInputMessage="1" showErrorMessage="1" sqref="H13:H22" xr:uid="{B8979EB8-BA20-46B0-8C18-DAFB30D94186}">
      <formula1>"レベルA,レベルB,レベルC,　"</formula1>
    </dataValidation>
  </dataValidations>
  <printOptions horizontalCentered="1" verticalCentered="1"/>
  <pageMargins left="0.31" right="0.29000000000000004" top="0.7068503937007875" bottom="0" header="0" footer="0"/>
  <pageSetup paperSize="9" scale="56" orientation="portrait" horizontalDpi="4294967293" verticalDpi="4294967293" r:id="rId1"/>
  <headerFooter>
    <oddHeader>&amp;C&amp;"ＤＦＰ太丸ゴシック体,標準"&amp;24&amp;K000000_x000D_</oddHeader>
  </headerFooter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団体戦申込書</vt:lpstr>
      <vt:lpstr>団体戦申込書②</vt:lpstr>
      <vt:lpstr>団体戦申込書③</vt:lpstr>
      <vt:lpstr>団体戦申込書!Print_Area</vt:lpstr>
      <vt:lpstr>団体戦申込書②!Print_Area</vt:lpstr>
      <vt:lpstr>団体戦申込書③!Print_Area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永石 信敬</dc:creator>
  <cp:lastModifiedBy>Norihiro Matsuda</cp:lastModifiedBy>
  <cp:lastPrinted>2026-03-20T08:32:37Z</cp:lastPrinted>
  <dcterms:created xsi:type="dcterms:W3CDTF">2021-08-31T11:40:57Z</dcterms:created>
  <dcterms:modified xsi:type="dcterms:W3CDTF">2026-03-20T08:32:43Z</dcterms:modified>
</cp:coreProperties>
</file>